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5. MAYO 2024\"/>
    </mc:Choice>
  </mc:AlternateContent>
  <bookViews>
    <workbookView xWindow="0" yWindow="0" windowWidth="28800" windowHeight="12435"/>
  </bookViews>
  <sheets>
    <sheet name="Art. 10 # 12" sheetId="1" r:id="rId1"/>
  </sheets>
  <definedNames>
    <definedName name="_xlnm._FilterDatabase" localSheetId="0" hidden="1">'Art. 10 # 12'!$A$12:$I$36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I33" i="1" l="1"/>
  <c r="H33" i="1"/>
  <c r="A14" i="1"/>
  <c r="A15" i="1" s="1"/>
  <c r="A16" i="1" s="1"/>
</calcChain>
</file>

<file path=xl/sharedStrings.xml><?xml version="1.0" encoding="utf-8"?>
<sst xmlns="http://schemas.openxmlformats.org/spreadsheetml/2006/main" count="108" uniqueCount="59">
  <si>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</si>
  <si>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</si>
  <si>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</si>
  <si>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</si>
  <si>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</si>
  <si>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</si>
  <si>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</si>
  <si>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</si>
  <si>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</si>
  <si>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</si>
  <si>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</si>
  <si>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</si>
  <si>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</si>
  <si>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</si>
  <si>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Nacional</t>
  </si>
  <si>
    <t>Walter Orlando Chinchilla Veliz</t>
  </si>
  <si>
    <t>Internacional</t>
  </si>
  <si>
    <t>Carmelina Espantzay Serech</t>
  </si>
  <si>
    <t xml:space="preserve">Observación: * Viáticos y reconocimiento de gastos liquidados durante el mes de abril de 2024,  según Sistema SICOIN </t>
  </si>
  <si>
    <t>Licda. Emma Minerva Gabriel Martín</t>
  </si>
  <si>
    <t>Encargada de Tesorería</t>
  </si>
  <si>
    <t>Directora Administrativa Financiera</t>
  </si>
  <si>
    <t>Mes de Mayo de 2024</t>
  </si>
  <si>
    <t>Maria Reyes Vicente Batz</t>
  </si>
  <si>
    <t>Baja Verapaz</t>
  </si>
  <si>
    <t>Por realizacion de asamblea lingüística para eleccion de integrantes de Consejo Consultivo</t>
  </si>
  <si>
    <t>Hugo Leonel Colon Tzian</t>
  </si>
  <si>
    <t>Por conduccion de vehiculo para traslado de Señora Defensora de la Defensoria de la Mujer Indigena</t>
  </si>
  <si>
    <t>15/052024</t>
  </si>
  <si>
    <t>Por apoyo en suscripcion de acta de Asamblea Lingüística.</t>
  </si>
  <si>
    <t>Miriam Yolanda Hernandez Lopez</t>
  </si>
  <si>
    <t>Jeimy Aleida Lopez Garcia</t>
  </si>
  <si>
    <t>San Pedro Soloma, San Sebastian Coatan y San Rafael la Independencia, Huehuetenango</t>
  </si>
  <si>
    <t>Santiago Atitlan, Solola</t>
  </si>
  <si>
    <t>Maria Magdalena Ordoñez Mendoza</t>
  </si>
  <si>
    <t>Tomasa Anabeli Cuy Sacuj</t>
  </si>
  <si>
    <t>Emma Minerva Gabriel Martin</t>
  </si>
  <si>
    <t>San Sebastian Coatan y San Rafael la Independencia, Huehuetenango</t>
  </si>
  <si>
    <t>Por conduccion de vehiculo para el traslado de personal de Desarrollo Politico, comunicació social, y Udaf, para la realizacion de la Asamblea lingüística</t>
  </si>
  <si>
    <t>Guatemala, Guatemala</t>
  </si>
  <si>
    <t>SIN MOVIMIENTO</t>
  </si>
  <si>
    <t>Vo.Bo. Licda. Nidia Amarilis Menéndez Zepeda</t>
  </si>
  <si>
    <t>Lucia González Alvarado</t>
  </si>
  <si>
    <t>Por acompañamiento  a la Defensoría de la Mujer Indígena, a la presentación del plan de trabajo regional 2024, ante la diputada Marleny Matías, representante de Baja Verapaz en el Congreso de la Republica</t>
  </si>
  <si>
    <t>Ana María Basilio Juárez de Fernández</t>
  </si>
  <si>
    <t>San Pedro Soloma, San Sebastián Coatan y San Rafael la Independencia, Huehuetenango</t>
  </si>
  <si>
    <t>Por brindar apoyo en la realización de la asamblea lingüística para la eleccion de integrantes del Consejo Consultivo de las comunidades Chuj y Akateka</t>
  </si>
  <si>
    <t>Por brindar apoyo en la realizacion de la asamblea lingüística para la eleccion de integrantes del Consejo Consultivo de las comunidades Chuj y Akateka</t>
  </si>
  <si>
    <t>Por participación como máxima autoridad en la Asamblea Lingüística</t>
  </si>
  <si>
    <t>María Reyes Vicente Batz</t>
  </si>
  <si>
    <t>Santiago Atitlan, Sololá</t>
  </si>
  <si>
    <t>Por realización de asamblea lingüística para elección de integrantes de Consejo Consultivo</t>
  </si>
  <si>
    <t>José Diego Chivalan Osorio</t>
  </si>
  <si>
    <t>Apoyo logístico, toma de fotografías en la realización de la Asamblea Lingüística</t>
  </si>
  <si>
    <t>Por apoyo a la realización de asamblea lingüística para elección de integrantes de Consejo Consultivo, revisando facturas y planillas</t>
  </si>
  <si>
    <t>Por conducción de vehículo para traslado de Señora Defensora de la Defensoría de la Mujer Indígena</t>
  </si>
  <si>
    <t>Gloria Evelyn Dalila Curuchich Simon</t>
  </si>
  <si>
    <t>Por conducción de vehículo para el traslado de personal de Desarrollo Político, comunicación Social, Jurídico, y Udaf, para la realización de la Asamblea lingüística</t>
  </si>
  <si>
    <t>San Sebastián Coatan y San Rafael la Independencia, Huehuetenango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</si>
</sst>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8" fillId="2" borderId="0" xfId="0" applyFont="1" applyFill="1" applyAlignment="1">
      <alignment horizontal="justify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165" fontId="4" fillId="3" borderId="3" xfId="2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wrapText="1"/>
    </xf>
    <xf numFmtId="165" fontId="9" fillId="0" borderId="7" xfId="2" applyNumberFormat="1" applyFont="1" applyFill="1" applyBorder="1" applyAlignment="1">
      <alignment horizontal="center" wrapText="1"/>
    </xf>
    <xf numFmtId="165" fontId="9" fillId="0" borderId="8" xfId="2" applyNumberFormat="1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/>
    </xf>
    <xf numFmtId="14" fontId="9" fillId="0" borderId="9" xfId="0" applyNumberFormat="1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left" wrapText="1"/>
    </xf>
    <xf numFmtId="165" fontId="9" fillId="0" borderId="10" xfId="2" applyNumberFormat="1" applyFont="1" applyFill="1" applyBorder="1" applyAlignment="1">
      <alignment horizontal="center" wrapText="1"/>
    </xf>
    <xf numFmtId="165" fontId="9" fillId="0" borderId="11" xfId="2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left" wrapText="1"/>
    </xf>
    <xf numFmtId="0" fontId="10" fillId="2" borderId="0" xfId="0" applyFont="1" applyFill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wrapText="1"/>
    </xf>
    <xf numFmtId="165" fontId="4" fillId="2" borderId="13" xfId="2" applyNumberFormat="1" applyFont="1" applyFill="1" applyBorder="1" applyAlignment="1">
      <alignment horizontal="center" wrapText="1"/>
    </xf>
    <xf numFmtId="0" fontId="11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165" fontId="11" fillId="2" borderId="0" xfId="0" applyNumberFormat="1" applyFont="1" applyFill="1"/>
    <xf numFmtId="44" fontId="13" fillId="2" borderId="0" xfId="0" applyNumberFormat="1" applyFont="1" applyFill="1" applyBorder="1" applyAlignment="1">
      <alignment vertic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left" wrapText="1"/>
    </xf>
    <xf numFmtId="0" fontId="9" fillId="2" borderId="0" xfId="0" applyFont="1" applyFill="1" applyAlignment="1">
      <alignment horizontal="justify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14" fillId="2" borderId="0" xfId="0" applyFont="1" applyFill="1"/>
    <xf numFmtId="0" fontId="15" fillId="2" borderId="0" xfId="0" applyFont="1" applyFill="1" applyAlignment="1">
      <alignment horizontal="justify" wrapText="1"/>
    </xf>
    <xf numFmtId="0" fontId="16" fillId="2" borderId="0" xfId="0" applyFont="1" applyFill="1"/>
    <xf numFmtId="0" fontId="16" fillId="2" borderId="0" xfId="0" applyFont="1" applyFill="1" applyAlignment="1">
      <alignment horizontal="justify" wrapText="1"/>
    </xf>
    <xf numFmtId="0" fontId="17" fillId="2" borderId="0" xfId="0" applyFont="1" applyFill="1"/>
    <xf numFmtId="0" fontId="18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/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7" fillId="2" borderId="0" xfId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4" fontId="9" fillId="0" borderId="6" xfId="0" applyNumberFormat="1" applyFont="1" applyFill="1" applyBorder="1" applyAlignment="1">
      <alignment horizontal="center" wrapText="1"/>
    </xf>
    <xf numFmtId="165" fontId="9" fillId="0" borderId="6" xfId="2" applyNumberFormat="1" applyFont="1" applyFill="1" applyBorder="1" applyAlignment="1">
      <alignment horizontal="center" wrapText="1"/>
    </xf>
    <xf numFmtId="14" fontId="9" fillId="2" borderId="6" xfId="0" applyNumberFormat="1" applyFont="1" applyFill="1" applyBorder="1" applyAlignment="1">
      <alignment horizontal="center" wrapText="1"/>
    </xf>
    <xf numFmtId="165" fontId="9" fillId="2" borderId="6" xfId="2" applyNumberFormat="1" applyFont="1" applyFill="1" applyBorder="1" applyAlignment="1">
      <alignment horizontal="center" wrapText="1"/>
    </xf>
  </cellXfs>
  <cellStyles count="3">
    <cellStyle name="Millares 2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269298</xdr:colOff>
      <xdr:row>4</xdr:row>
      <xdr:rowOff>56416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73"/>
  <sheetViews>
    <sheetView tabSelected="1" zoomScaleNormal="100" workbookViewId="0">
      <pane ySplit="12" topLeftCell="A37" activePane="bottomLeft" state="frozen"/>
      <selection pane="bottomLeft" activeCell="G48" sqref="G48"/>
    </sheetView>
  </sheetViews>
  <sheetFormatPr baseColWidth="10" defaultRowHeight="15" x14ac:dyDescent="0.25"/>
  <cols>
    <col min="1" max="1" width="5" style="1" customWidth="1"/>
    <col min="2" max="2" width="13.5703125" style="1" customWidth="1"/>
    <col min="3" max="4" width="12.7109375" style="1" customWidth="1"/>
    <col min="5" max="5" width="21" style="1" customWidth="1"/>
    <col min="6" max="6" width="26.28515625" style="2" customWidth="1"/>
    <col min="7" max="7" width="57.42578125" style="2" customWidth="1"/>
    <col min="8" max="8" width="14.140625" style="2" customWidth="1"/>
    <col min="9" max="9" width="16.85546875" style="2" customWidth="1"/>
    <col min="10" max="10" width="11.42578125" style="1"/>
    <col min="11" max="11" width="16.7109375" style="1" customWidth="1"/>
    <col min="12" max="16384" width="11.42578125" style="1"/>
  </cols>
  <sheetData>
    <row r="1" spans="1:13" x14ac:dyDescent="0.25">
      <c r="H1" s="1"/>
      <c r="I1" s="1"/>
    </row>
    <row r="2" spans="1:13" x14ac:dyDescent="0.25">
      <c r="H2" s="1"/>
      <c r="I2" s="1"/>
    </row>
    <row r="3" spans="1:13" x14ac:dyDescent="0.25">
      <c r="F3" s="65"/>
      <c r="G3" s="65"/>
      <c r="H3" s="65"/>
      <c r="I3" s="65"/>
    </row>
    <row r="4" spans="1:13" x14ac:dyDescent="0.25">
      <c r="F4" s="3"/>
      <c r="G4" s="3"/>
      <c r="H4" s="3"/>
      <c r="I4" s="3"/>
    </row>
    <row r="5" spans="1:13" ht="15.75" x14ac:dyDescent="0.25">
      <c r="A5" s="66" t="s">
        <v>0</v>
      </c>
      <c r="B5" s="66"/>
      <c r="C5" s="66"/>
      <c r="D5" s="66"/>
      <c r="E5" s="66"/>
      <c r="F5" s="66"/>
      <c r="G5" s="66"/>
      <c r="H5" s="66"/>
      <c r="I5" s="66"/>
    </row>
    <row r="6" spans="1:13" ht="15.75" x14ac:dyDescent="0.25">
      <c r="A6" s="66" t="s">
        <v>1</v>
      </c>
      <c r="B6" s="66"/>
      <c r="C6" s="66"/>
      <c r="D6" s="66"/>
      <c r="E6" s="66"/>
      <c r="F6" s="66"/>
      <c r="G6" s="66"/>
      <c r="H6" s="66"/>
      <c r="I6" s="66"/>
    </row>
    <row r="7" spans="1:13" ht="15.75" x14ac:dyDescent="0.25">
      <c r="A7" s="66" t="s">
        <v>2</v>
      </c>
      <c r="B7" s="66"/>
      <c r="C7" s="66"/>
      <c r="D7" s="66"/>
      <c r="E7" s="66"/>
      <c r="F7" s="66"/>
      <c r="G7" s="66"/>
      <c r="H7" s="66"/>
      <c r="I7" s="66"/>
    </row>
    <row r="8" spans="1:13" ht="15.75" x14ac:dyDescent="0.25">
      <c r="A8" s="66" t="s">
        <v>3</v>
      </c>
      <c r="B8" s="66"/>
      <c r="C8" s="66"/>
      <c r="D8" s="66"/>
      <c r="E8" s="66"/>
      <c r="F8" s="66"/>
      <c r="G8" s="66"/>
      <c r="H8" s="66"/>
      <c r="I8" s="66"/>
      <c r="K8" s="1" t="s">
        <v>4</v>
      </c>
    </row>
    <row r="9" spans="1:13" ht="15.75" customHeight="1" x14ac:dyDescent="0.25">
      <c r="A9" s="67" t="s">
        <v>22</v>
      </c>
      <c r="B9" s="67"/>
      <c r="C9" s="67"/>
      <c r="D9" s="67"/>
      <c r="E9" s="67"/>
      <c r="F9" s="67"/>
      <c r="G9" s="67"/>
      <c r="H9" s="67"/>
      <c r="I9" s="67"/>
      <c r="J9" s="4"/>
      <c r="K9" s="4"/>
      <c r="L9" s="4"/>
      <c r="M9" s="4"/>
    </row>
    <row r="10" spans="1:13" ht="15.7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</row>
    <row r="11" spans="1:13" ht="16.5" thickBot="1" x14ac:dyDescent="0.3">
      <c r="A11" s="55"/>
      <c r="B11" s="55"/>
      <c r="C11" s="55"/>
      <c r="D11" s="55"/>
      <c r="E11" s="55"/>
      <c r="F11" s="6"/>
      <c r="G11" s="6"/>
      <c r="H11" s="6"/>
      <c r="I11" s="6"/>
    </row>
    <row r="12" spans="1:13" ht="76.5" customHeight="1" thickBot="1" x14ac:dyDescent="0.3">
      <c r="A12" s="7" t="s">
        <v>5</v>
      </c>
      <c r="B12" s="8" t="s">
        <v>6</v>
      </c>
      <c r="C12" s="9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10" t="s">
        <v>12</v>
      </c>
      <c r="I12" s="11" t="s">
        <v>13</v>
      </c>
    </row>
    <row r="13" spans="1:13" ht="63.75" customHeight="1" thickBot="1" x14ac:dyDescent="0.3">
      <c r="A13" s="12">
        <v>1</v>
      </c>
      <c r="B13" s="13" t="s">
        <v>14</v>
      </c>
      <c r="C13" s="14">
        <v>45384</v>
      </c>
      <c r="D13" s="14">
        <v>45384</v>
      </c>
      <c r="E13" s="15" t="s">
        <v>42</v>
      </c>
      <c r="F13" s="15" t="s">
        <v>39</v>
      </c>
      <c r="G13" s="16" t="s">
        <v>43</v>
      </c>
      <c r="H13" s="17">
        <v>0</v>
      </c>
      <c r="I13" s="18">
        <v>430</v>
      </c>
    </row>
    <row r="14" spans="1:13" ht="63.75" customHeight="1" thickBot="1" x14ac:dyDescent="0.3">
      <c r="A14" s="12">
        <f>+A13+1</f>
        <v>2</v>
      </c>
      <c r="B14" s="19" t="s">
        <v>14</v>
      </c>
      <c r="C14" s="14">
        <v>45403</v>
      </c>
      <c r="D14" s="14">
        <v>45405</v>
      </c>
      <c r="E14" s="21" t="s">
        <v>44</v>
      </c>
      <c r="F14" s="21" t="s">
        <v>45</v>
      </c>
      <c r="G14" s="16" t="s">
        <v>46</v>
      </c>
      <c r="H14" s="22">
        <v>0</v>
      </c>
      <c r="I14" s="23">
        <v>423</v>
      </c>
    </row>
    <row r="15" spans="1:13" ht="63.75" customHeight="1" thickBot="1" x14ac:dyDescent="0.3">
      <c r="A15" s="12">
        <f t="shared" ref="A15:A31" si="0">+A14+1</f>
        <v>3</v>
      </c>
      <c r="B15" s="19" t="s">
        <v>14</v>
      </c>
      <c r="C15" s="20">
        <v>45403</v>
      </c>
      <c r="D15" s="20">
        <v>45405</v>
      </c>
      <c r="E15" s="21" t="s">
        <v>30</v>
      </c>
      <c r="F15" s="21" t="s">
        <v>32</v>
      </c>
      <c r="G15" s="16" t="s">
        <v>47</v>
      </c>
      <c r="H15" s="22">
        <v>0</v>
      </c>
      <c r="I15" s="23">
        <v>474</v>
      </c>
    </row>
    <row r="16" spans="1:13" ht="63.75" customHeight="1" thickBot="1" x14ac:dyDescent="0.3">
      <c r="A16" s="12">
        <f t="shared" si="0"/>
        <v>4</v>
      </c>
      <c r="B16" s="19" t="s">
        <v>14</v>
      </c>
      <c r="C16" s="14">
        <v>45403</v>
      </c>
      <c r="D16" s="14">
        <v>45406</v>
      </c>
      <c r="E16" s="21" t="s">
        <v>15</v>
      </c>
      <c r="F16" s="21" t="s">
        <v>37</v>
      </c>
      <c r="G16" s="16" t="s">
        <v>38</v>
      </c>
      <c r="H16" s="22">
        <v>0</v>
      </c>
      <c r="I16" s="23">
        <v>1120</v>
      </c>
    </row>
    <row r="17" spans="1:9" ht="63.75" customHeight="1" thickBot="1" x14ac:dyDescent="0.3">
      <c r="A17" s="12">
        <f t="shared" si="0"/>
        <v>5</v>
      </c>
      <c r="B17" s="19" t="s">
        <v>14</v>
      </c>
      <c r="C17" s="20">
        <v>45403</v>
      </c>
      <c r="D17" s="20">
        <v>45405</v>
      </c>
      <c r="E17" s="21" t="s">
        <v>31</v>
      </c>
      <c r="F17" s="21" t="s">
        <v>32</v>
      </c>
      <c r="G17" s="16" t="s">
        <v>47</v>
      </c>
      <c r="H17" s="22">
        <v>0</v>
      </c>
      <c r="I17" s="23">
        <v>414</v>
      </c>
    </row>
    <row r="18" spans="1:9" ht="63.75" customHeight="1" thickBot="1" x14ac:dyDescent="0.3">
      <c r="A18" s="12">
        <f t="shared" si="0"/>
        <v>6</v>
      </c>
      <c r="B18" s="19" t="s">
        <v>14</v>
      </c>
      <c r="C18" s="14">
        <v>45403</v>
      </c>
      <c r="D18" s="14">
        <v>45405</v>
      </c>
      <c r="E18" s="21" t="s">
        <v>34</v>
      </c>
      <c r="F18" s="21" t="s">
        <v>32</v>
      </c>
      <c r="G18" s="16" t="s">
        <v>47</v>
      </c>
      <c r="H18" s="22">
        <v>0</v>
      </c>
      <c r="I18" s="23">
        <v>414</v>
      </c>
    </row>
    <row r="19" spans="1:9" ht="63.75" customHeight="1" thickBot="1" x14ac:dyDescent="0.3">
      <c r="A19" s="12">
        <f t="shared" si="0"/>
        <v>7</v>
      </c>
      <c r="B19" s="19" t="s">
        <v>14</v>
      </c>
      <c r="C19" s="20">
        <v>45403</v>
      </c>
      <c r="D19" s="20">
        <v>45406</v>
      </c>
      <c r="E19" s="21" t="s">
        <v>23</v>
      </c>
      <c r="F19" s="21" t="s">
        <v>37</v>
      </c>
      <c r="G19" s="16" t="s">
        <v>25</v>
      </c>
      <c r="H19" s="22">
        <v>0</v>
      </c>
      <c r="I19" s="23">
        <v>1040</v>
      </c>
    </row>
    <row r="20" spans="1:9" ht="81.75" customHeight="1" thickBot="1" x14ac:dyDescent="0.3">
      <c r="A20" s="12">
        <f t="shared" si="0"/>
        <v>8</v>
      </c>
      <c r="B20" s="19" t="s">
        <v>14</v>
      </c>
      <c r="C20" s="20">
        <v>45424</v>
      </c>
      <c r="D20" s="20">
        <v>45425</v>
      </c>
      <c r="E20" s="21" t="s">
        <v>26</v>
      </c>
      <c r="F20" s="21" t="s">
        <v>33</v>
      </c>
      <c r="G20" s="16" t="s">
        <v>27</v>
      </c>
      <c r="H20" s="22">
        <v>0</v>
      </c>
      <c r="I20" s="23">
        <v>447</v>
      </c>
    </row>
    <row r="21" spans="1:9" ht="81.75" customHeight="1" thickBot="1" x14ac:dyDescent="0.3">
      <c r="A21" s="12">
        <f t="shared" si="0"/>
        <v>9</v>
      </c>
      <c r="B21" s="19" t="s">
        <v>14</v>
      </c>
      <c r="C21" s="14">
        <v>45424</v>
      </c>
      <c r="D21" s="14">
        <v>45425</v>
      </c>
      <c r="E21" s="21" t="s">
        <v>17</v>
      </c>
      <c r="F21" s="21" t="s">
        <v>33</v>
      </c>
      <c r="G21" s="16" t="s">
        <v>48</v>
      </c>
      <c r="H21" s="22">
        <v>0</v>
      </c>
      <c r="I21" s="23">
        <v>403</v>
      </c>
    </row>
    <row r="22" spans="1:9" ht="81.75" customHeight="1" thickBot="1" x14ac:dyDescent="0.3">
      <c r="A22" s="12">
        <f t="shared" si="0"/>
        <v>10</v>
      </c>
      <c r="B22" s="19" t="s">
        <v>14</v>
      </c>
      <c r="C22" s="14">
        <v>45424</v>
      </c>
      <c r="D22" s="14">
        <v>45425</v>
      </c>
      <c r="E22" s="21" t="s">
        <v>49</v>
      </c>
      <c r="F22" s="21" t="s">
        <v>50</v>
      </c>
      <c r="G22" s="16" t="s">
        <v>51</v>
      </c>
      <c r="H22" s="22">
        <v>0</v>
      </c>
      <c r="I22" s="23">
        <v>488</v>
      </c>
    </row>
    <row r="23" spans="1:9" ht="63.75" customHeight="1" thickBot="1" x14ac:dyDescent="0.3">
      <c r="A23" s="12">
        <f t="shared" si="0"/>
        <v>11</v>
      </c>
      <c r="B23" s="19" t="s">
        <v>14</v>
      </c>
      <c r="C23" s="20">
        <v>45424</v>
      </c>
      <c r="D23" s="20">
        <v>45425</v>
      </c>
      <c r="E23" s="21" t="s">
        <v>52</v>
      </c>
      <c r="F23" s="21" t="s">
        <v>50</v>
      </c>
      <c r="G23" s="16" t="s">
        <v>53</v>
      </c>
      <c r="H23" s="22">
        <v>0</v>
      </c>
      <c r="I23" s="23">
        <v>489</v>
      </c>
    </row>
    <row r="24" spans="1:9" ht="63.75" customHeight="1" thickBot="1" x14ac:dyDescent="0.3">
      <c r="A24" s="12">
        <f t="shared" si="0"/>
        <v>12</v>
      </c>
      <c r="B24" s="19" t="s">
        <v>14</v>
      </c>
      <c r="C24" s="14">
        <v>45424</v>
      </c>
      <c r="D24" s="14">
        <v>45425</v>
      </c>
      <c r="E24" s="16" t="s">
        <v>36</v>
      </c>
      <c r="F24" s="16" t="s">
        <v>50</v>
      </c>
      <c r="G24" s="16" t="s">
        <v>54</v>
      </c>
      <c r="H24" s="69">
        <v>0</v>
      </c>
      <c r="I24" s="69">
        <v>469</v>
      </c>
    </row>
    <row r="25" spans="1:9" ht="63.75" customHeight="1" thickBot="1" x14ac:dyDescent="0.3">
      <c r="A25" s="12">
        <f t="shared" si="0"/>
        <v>13</v>
      </c>
      <c r="B25" s="19" t="s">
        <v>14</v>
      </c>
      <c r="C25" s="68">
        <v>45427</v>
      </c>
      <c r="D25" s="68">
        <v>45428</v>
      </c>
      <c r="E25" s="16" t="s">
        <v>49</v>
      </c>
      <c r="F25" s="16" t="s">
        <v>24</v>
      </c>
      <c r="G25" s="16" t="s">
        <v>51</v>
      </c>
      <c r="H25" s="69">
        <v>0</v>
      </c>
      <c r="I25" s="69">
        <v>448</v>
      </c>
    </row>
    <row r="26" spans="1:9" ht="63.75" customHeight="1" thickBot="1" x14ac:dyDescent="0.3">
      <c r="A26" s="12">
        <f t="shared" si="0"/>
        <v>14</v>
      </c>
      <c r="B26" s="19" t="s">
        <v>14</v>
      </c>
      <c r="C26" s="68">
        <v>45427</v>
      </c>
      <c r="D26" s="68">
        <v>45428</v>
      </c>
      <c r="E26" s="16" t="s">
        <v>26</v>
      </c>
      <c r="F26" s="16" t="s">
        <v>24</v>
      </c>
      <c r="G26" s="16" t="s">
        <v>55</v>
      </c>
      <c r="H26" s="69">
        <v>0</v>
      </c>
      <c r="I26" s="69">
        <v>309</v>
      </c>
    </row>
    <row r="27" spans="1:9" ht="63.75" customHeight="1" thickBot="1" x14ac:dyDescent="0.3">
      <c r="A27" s="12">
        <f t="shared" si="0"/>
        <v>15</v>
      </c>
      <c r="B27" s="19" t="s">
        <v>14</v>
      </c>
      <c r="C27" s="68">
        <v>45427</v>
      </c>
      <c r="D27" s="68">
        <v>45428</v>
      </c>
      <c r="E27" s="16" t="s">
        <v>52</v>
      </c>
      <c r="F27" s="16" t="s">
        <v>24</v>
      </c>
      <c r="G27" s="16" t="s">
        <v>53</v>
      </c>
      <c r="H27" s="69">
        <v>0</v>
      </c>
      <c r="I27" s="69">
        <v>442</v>
      </c>
    </row>
    <row r="28" spans="1:9" ht="63.75" customHeight="1" thickBot="1" x14ac:dyDescent="0.3">
      <c r="A28" s="12">
        <f t="shared" si="0"/>
        <v>16</v>
      </c>
      <c r="B28" s="19" t="s">
        <v>14</v>
      </c>
      <c r="C28" s="68">
        <v>45427</v>
      </c>
      <c r="D28" s="68">
        <v>45428</v>
      </c>
      <c r="E28" s="16" t="s">
        <v>35</v>
      </c>
      <c r="F28" s="16" t="s">
        <v>24</v>
      </c>
      <c r="G28" s="16" t="s">
        <v>54</v>
      </c>
      <c r="H28" s="69">
        <v>0</v>
      </c>
      <c r="I28" s="69">
        <v>436</v>
      </c>
    </row>
    <row r="29" spans="1:9" ht="63.75" customHeight="1" thickBot="1" x14ac:dyDescent="0.3">
      <c r="A29" s="12">
        <f t="shared" si="0"/>
        <v>17</v>
      </c>
      <c r="B29" s="19" t="s">
        <v>14</v>
      </c>
      <c r="C29" s="68" t="s">
        <v>28</v>
      </c>
      <c r="D29" s="68">
        <v>45428</v>
      </c>
      <c r="E29" s="16" t="s">
        <v>56</v>
      </c>
      <c r="F29" s="16" t="s">
        <v>24</v>
      </c>
      <c r="G29" s="16" t="s">
        <v>29</v>
      </c>
      <c r="H29" s="69">
        <v>0</v>
      </c>
      <c r="I29" s="69">
        <v>392</v>
      </c>
    </row>
    <row r="30" spans="1:9" ht="63.75" customHeight="1" thickBot="1" x14ac:dyDescent="0.3">
      <c r="A30" s="12">
        <f t="shared" si="0"/>
        <v>18</v>
      </c>
      <c r="B30" s="19" t="s">
        <v>14</v>
      </c>
      <c r="C30" s="68" t="s">
        <v>28</v>
      </c>
      <c r="D30" s="68">
        <v>45406</v>
      </c>
      <c r="E30" s="16" t="s">
        <v>15</v>
      </c>
      <c r="F30" s="16" t="s">
        <v>24</v>
      </c>
      <c r="G30" s="16" t="s">
        <v>57</v>
      </c>
      <c r="H30" s="69">
        <v>0</v>
      </c>
      <c r="I30" s="69">
        <v>419</v>
      </c>
    </row>
    <row r="31" spans="1:9" ht="63.75" customHeight="1" thickBot="1" x14ac:dyDescent="0.3">
      <c r="A31" s="12">
        <f t="shared" si="0"/>
        <v>19</v>
      </c>
      <c r="B31" s="19" t="s">
        <v>14</v>
      </c>
      <c r="C31" s="68">
        <v>45403</v>
      </c>
      <c r="D31" s="68">
        <v>45406</v>
      </c>
      <c r="E31" s="16" t="s">
        <v>35</v>
      </c>
      <c r="F31" s="16" t="s">
        <v>58</v>
      </c>
      <c r="G31" s="16" t="s">
        <v>54</v>
      </c>
      <c r="H31" s="69">
        <v>0</v>
      </c>
      <c r="I31" s="69">
        <v>834</v>
      </c>
    </row>
    <row r="32" spans="1:9" ht="109.5" customHeight="1" thickBot="1" x14ac:dyDescent="0.3">
      <c r="A32" s="24">
        <v>1</v>
      </c>
      <c r="B32" s="19" t="s">
        <v>16</v>
      </c>
      <c r="C32" s="70"/>
      <c r="D32" s="70"/>
      <c r="E32" s="25" t="s">
        <v>40</v>
      </c>
      <c r="F32" s="25" t="s">
        <v>40</v>
      </c>
      <c r="G32" s="25" t="s">
        <v>40</v>
      </c>
      <c r="H32" s="71"/>
      <c r="I32" s="71"/>
    </row>
    <row r="33" spans="1:15" ht="21" customHeight="1" thickBot="1" x14ac:dyDescent="0.3">
      <c r="A33" s="26"/>
      <c r="B33" s="27"/>
      <c r="C33" s="27"/>
      <c r="D33" s="27"/>
      <c r="E33" s="28"/>
      <c r="F33" s="28"/>
      <c r="G33" s="28"/>
      <c r="H33" s="29">
        <f>SUM(H13:H32)</f>
        <v>0</v>
      </c>
      <c r="I33" s="29">
        <f>SUM(I13:I32)</f>
        <v>9891</v>
      </c>
    </row>
    <row r="34" spans="1:15" ht="21" customHeight="1" x14ac:dyDescent="0.25">
      <c r="A34" s="30"/>
      <c r="B34" s="31"/>
      <c r="C34" s="31"/>
      <c r="D34" s="31"/>
      <c r="E34" s="32"/>
      <c r="F34" s="32"/>
      <c r="G34" s="32"/>
      <c r="H34" s="33"/>
      <c r="I34" s="33"/>
      <c r="O34" s="1" t="s">
        <v>4</v>
      </c>
    </row>
    <row r="35" spans="1:15" ht="19.5" customHeight="1" x14ac:dyDescent="0.25">
      <c r="A35" s="56" t="s">
        <v>18</v>
      </c>
      <c r="B35" s="57"/>
      <c r="C35" s="57"/>
      <c r="D35" s="57"/>
      <c r="E35" s="57"/>
      <c r="F35" s="57"/>
      <c r="G35" s="58"/>
      <c r="H35" s="34"/>
      <c r="I35" s="34"/>
    </row>
    <row r="36" spans="1:15" ht="15" customHeight="1" x14ac:dyDescent="0.25">
      <c r="A36" s="59"/>
      <c r="B36" s="60"/>
      <c r="C36" s="60"/>
      <c r="D36" s="60"/>
      <c r="E36" s="60"/>
      <c r="F36" s="60"/>
      <c r="G36" s="61"/>
      <c r="H36" s="35"/>
      <c r="I36" s="30"/>
    </row>
    <row r="37" spans="1:15" ht="15" customHeight="1" x14ac:dyDescent="0.25">
      <c r="A37" s="36"/>
      <c r="B37" s="37"/>
      <c r="C37" s="37"/>
      <c r="D37" s="37"/>
      <c r="E37" s="37"/>
      <c r="F37" s="37"/>
      <c r="G37" s="37"/>
      <c r="H37" s="35"/>
      <c r="I37" s="36"/>
    </row>
    <row r="38" spans="1:15" ht="15" customHeight="1" x14ac:dyDescent="0.25">
      <c r="A38" s="36"/>
      <c r="B38" s="37"/>
      <c r="C38" s="37"/>
      <c r="D38" s="37"/>
      <c r="E38" s="37"/>
      <c r="F38" s="37"/>
      <c r="G38" s="37"/>
      <c r="H38" s="35"/>
      <c r="I38" s="36"/>
    </row>
    <row r="39" spans="1:15" ht="15" customHeight="1" x14ac:dyDescent="0.25">
      <c r="A39" s="36"/>
      <c r="B39" s="37"/>
      <c r="C39" s="37"/>
      <c r="D39" s="37"/>
      <c r="E39" s="37"/>
      <c r="F39" s="37"/>
      <c r="G39" s="37"/>
      <c r="H39" s="35"/>
      <c r="I39" s="36"/>
    </row>
    <row r="40" spans="1:15" ht="15" customHeight="1" x14ac:dyDescent="0.25">
      <c r="A40" s="36"/>
      <c r="B40" s="37"/>
      <c r="C40" s="37"/>
      <c r="D40" s="37"/>
      <c r="E40" s="37"/>
      <c r="F40" s="37"/>
      <c r="G40" s="37"/>
      <c r="H40" s="35"/>
      <c r="I40" s="36"/>
    </row>
    <row r="41" spans="1:15" ht="15" customHeight="1" x14ac:dyDescent="0.25">
      <c r="A41" s="36"/>
      <c r="B41" s="37"/>
      <c r="C41" s="37"/>
      <c r="D41" s="37"/>
      <c r="E41" s="37"/>
      <c r="F41" s="37"/>
      <c r="G41" s="37"/>
      <c r="H41" s="35"/>
      <c r="I41" s="36"/>
    </row>
    <row r="42" spans="1:15" ht="15" customHeight="1" x14ac:dyDescent="0.25">
      <c r="A42" s="36"/>
      <c r="B42" s="37"/>
      <c r="C42" s="37"/>
      <c r="D42" s="37"/>
      <c r="E42" s="37"/>
      <c r="F42" s="37"/>
      <c r="G42" s="37"/>
      <c r="H42" s="35"/>
      <c r="I42" s="36"/>
    </row>
    <row r="43" spans="1:15" ht="15" customHeight="1" x14ac:dyDescent="0.25">
      <c r="A43" s="36"/>
      <c r="B43" s="37"/>
      <c r="C43" s="37"/>
      <c r="D43" s="37"/>
      <c r="E43" s="37"/>
      <c r="F43" s="37"/>
      <c r="G43" s="37"/>
      <c r="H43" s="35"/>
      <c r="I43" s="36"/>
    </row>
    <row r="44" spans="1:15" ht="15" customHeight="1" x14ac:dyDescent="0.25">
      <c r="A44" s="36"/>
      <c r="B44" s="37"/>
      <c r="C44" s="37"/>
      <c r="D44" s="37"/>
      <c r="E44" s="37"/>
      <c r="F44" s="37"/>
      <c r="G44" s="37"/>
      <c r="H44" s="35"/>
      <c r="I44" s="36"/>
    </row>
    <row r="45" spans="1:15" ht="15" customHeight="1" x14ac:dyDescent="0.25">
      <c r="A45" s="36"/>
      <c r="B45" s="37"/>
      <c r="C45" s="37"/>
      <c r="D45" s="37"/>
      <c r="E45" s="37"/>
      <c r="F45" s="37"/>
      <c r="G45" s="37"/>
      <c r="H45" s="35"/>
      <c r="I45" s="36"/>
    </row>
    <row r="46" spans="1:15" ht="15" customHeight="1" x14ac:dyDescent="0.25">
      <c r="A46" s="36"/>
      <c r="B46" s="36"/>
      <c r="C46" s="36"/>
      <c r="D46" s="36"/>
      <c r="E46" s="36"/>
      <c r="H46" s="36"/>
      <c r="I46" s="36"/>
    </row>
    <row r="47" spans="1:15" ht="15" customHeight="1" x14ac:dyDescent="0.25">
      <c r="A47" s="36"/>
      <c r="B47" s="26"/>
      <c r="C47" s="26"/>
      <c r="D47" s="26"/>
      <c r="E47" s="26"/>
      <c r="F47" s="38"/>
      <c r="G47" s="38"/>
      <c r="H47" s="36"/>
      <c r="I47" s="36"/>
    </row>
    <row r="48" spans="1:15" ht="15" customHeight="1" x14ac:dyDescent="0.25">
      <c r="A48" s="36"/>
      <c r="B48" s="62" t="s">
        <v>19</v>
      </c>
      <c r="C48" s="62"/>
      <c r="D48" s="62"/>
      <c r="E48" s="62"/>
      <c r="G48" s="39" t="s">
        <v>41</v>
      </c>
      <c r="H48" s="36"/>
      <c r="I48" s="36" t="s">
        <v>4</v>
      </c>
    </row>
    <row r="49" spans="1:11" ht="15" customHeight="1" x14ac:dyDescent="0.25">
      <c r="A49" s="36"/>
      <c r="B49" s="62" t="s">
        <v>20</v>
      </c>
      <c r="C49" s="62"/>
      <c r="D49" s="62"/>
      <c r="E49" s="62"/>
      <c r="G49" s="40" t="s">
        <v>21</v>
      </c>
      <c r="H49" s="36"/>
      <c r="I49" s="36"/>
    </row>
    <row r="50" spans="1:11" ht="15" customHeight="1" x14ac:dyDescent="0.25">
      <c r="A50" s="36"/>
      <c r="B50" s="63" t="s">
        <v>0</v>
      </c>
      <c r="C50" s="63"/>
      <c r="D50" s="63"/>
      <c r="E50" s="63"/>
      <c r="G50" s="40" t="s">
        <v>0</v>
      </c>
      <c r="H50" s="36"/>
      <c r="I50" s="36"/>
    </row>
    <row r="51" spans="1:11" ht="15" customHeight="1" x14ac:dyDescent="0.25">
      <c r="A51" s="36"/>
      <c r="B51" s="26"/>
      <c r="C51" s="26"/>
      <c r="D51" s="26" t="s">
        <v>4</v>
      </c>
      <c r="E51" s="26"/>
      <c r="F51" s="38"/>
      <c r="G51" s="38"/>
      <c r="H51" s="36"/>
      <c r="I51" s="36"/>
    </row>
    <row r="52" spans="1:11" ht="15" customHeight="1" x14ac:dyDescent="0.25">
      <c r="A52" s="36"/>
      <c r="B52" s="36"/>
      <c r="C52" s="36"/>
      <c r="D52" s="36"/>
      <c r="E52" s="36"/>
      <c r="H52" s="36"/>
      <c r="I52" s="36"/>
    </row>
    <row r="53" spans="1:11" ht="15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K53" s="1" t="s">
        <v>4</v>
      </c>
    </row>
    <row r="54" spans="1:11" ht="15" customHeight="1" x14ac:dyDescent="0.3">
      <c r="A54" s="36"/>
      <c r="B54" s="41"/>
      <c r="C54" s="41"/>
      <c r="D54" s="41"/>
      <c r="E54" s="41"/>
      <c r="F54" s="42"/>
      <c r="G54" s="64"/>
      <c r="H54" s="64"/>
      <c r="I54" s="64"/>
    </row>
    <row r="55" spans="1:11" ht="15" customHeight="1" x14ac:dyDescent="0.3">
      <c r="A55" s="36"/>
      <c r="B55" s="41"/>
      <c r="C55" s="41"/>
      <c r="D55" s="41"/>
      <c r="E55" s="41"/>
      <c r="F55" s="42"/>
      <c r="G55" s="50"/>
      <c r="H55" s="50"/>
      <c r="I55" s="50"/>
    </row>
    <row r="56" spans="1:11" ht="15" customHeight="1" x14ac:dyDescent="0.3">
      <c r="A56" s="36"/>
      <c r="B56" s="51"/>
      <c r="C56" s="51"/>
      <c r="D56" s="51"/>
      <c r="E56" s="51"/>
      <c r="F56" s="42"/>
      <c r="G56" s="50"/>
      <c r="H56" s="50"/>
      <c r="I56" s="50"/>
    </row>
    <row r="57" spans="1:11" ht="15" customHeight="1" x14ac:dyDescent="0.25">
      <c r="A57" s="36"/>
      <c r="B57" s="36"/>
      <c r="C57" s="36"/>
      <c r="D57" s="36"/>
      <c r="E57" s="36"/>
      <c r="H57" s="36"/>
      <c r="I57" s="36"/>
    </row>
    <row r="58" spans="1:11" ht="15" customHeight="1" x14ac:dyDescent="0.25">
      <c r="A58" s="36"/>
      <c r="B58" s="36"/>
      <c r="C58" s="36"/>
      <c r="D58" s="36"/>
      <c r="E58" s="36"/>
      <c r="H58" s="36"/>
      <c r="I58" s="36"/>
    </row>
    <row r="59" spans="1:11" ht="15" customHeight="1" x14ac:dyDescent="0.25">
      <c r="A59" s="36"/>
      <c r="B59" s="36"/>
      <c r="C59" s="36"/>
      <c r="D59" s="36"/>
      <c r="E59" s="36"/>
      <c r="H59" s="36"/>
      <c r="I59" s="36"/>
    </row>
    <row r="60" spans="1:11" ht="15" customHeight="1" x14ac:dyDescent="0.25">
      <c r="A60" s="36"/>
      <c r="B60" s="36"/>
      <c r="C60" s="36"/>
      <c r="D60" s="36"/>
      <c r="E60" s="36"/>
      <c r="F60" s="36"/>
      <c r="G60" s="36"/>
      <c r="H60" s="36"/>
      <c r="I60" s="36"/>
    </row>
    <row r="61" spans="1:11" ht="15" customHeight="1" x14ac:dyDescent="0.25">
      <c r="A61" s="36"/>
      <c r="B61" s="36"/>
      <c r="C61" s="36"/>
      <c r="D61" s="36"/>
      <c r="E61" s="36"/>
      <c r="F61" s="52"/>
      <c r="G61" s="52"/>
      <c r="H61" s="36"/>
      <c r="I61" s="36"/>
    </row>
    <row r="62" spans="1:11" ht="15" customHeight="1" x14ac:dyDescent="0.25">
      <c r="A62" s="36"/>
      <c r="B62" s="36"/>
      <c r="C62" s="36"/>
      <c r="D62" s="36"/>
      <c r="E62" s="36"/>
      <c r="F62" s="53"/>
      <c r="G62" s="53"/>
      <c r="H62" s="36"/>
      <c r="I62" s="36"/>
    </row>
    <row r="63" spans="1:11" ht="15" customHeight="1" x14ac:dyDescent="0.25">
      <c r="A63" s="36"/>
      <c r="B63" s="36"/>
      <c r="C63" s="36"/>
      <c r="D63" s="36"/>
      <c r="E63" s="36"/>
      <c r="F63" s="54"/>
      <c r="G63" s="54"/>
      <c r="H63" s="36"/>
      <c r="I63" s="36"/>
    </row>
    <row r="64" spans="1:11" x14ac:dyDescent="0.25">
      <c r="B64" s="36"/>
      <c r="C64" s="36"/>
      <c r="D64" s="36"/>
      <c r="E64" s="36"/>
      <c r="H64" s="36"/>
      <c r="I64" s="36"/>
    </row>
    <row r="65" spans="1:9" x14ac:dyDescent="0.25">
      <c r="F65" s="1"/>
      <c r="G65" s="1"/>
    </row>
    <row r="66" spans="1:9" ht="15.75" x14ac:dyDescent="0.25">
      <c r="A66" s="43"/>
      <c r="F66" s="1"/>
      <c r="G66" s="1"/>
    </row>
    <row r="67" spans="1:9" ht="15.75" x14ac:dyDescent="0.25">
      <c r="A67" s="43"/>
      <c r="B67" s="43"/>
      <c r="C67" s="43"/>
      <c r="D67" s="43"/>
      <c r="E67" s="43"/>
      <c r="F67" s="43"/>
      <c r="G67" s="43"/>
      <c r="H67" s="44"/>
      <c r="I67" s="44"/>
    </row>
    <row r="68" spans="1:9" ht="15.75" x14ac:dyDescent="0.25">
      <c r="A68" s="43"/>
      <c r="B68" s="43"/>
      <c r="C68" s="43"/>
      <c r="D68" s="43"/>
      <c r="E68" s="43"/>
      <c r="F68" s="44"/>
      <c r="G68" s="44"/>
      <c r="H68" s="44"/>
      <c r="I68" s="44"/>
    </row>
    <row r="69" spans="1:9" ht="15.75" x14ac:dyDescent="0.25">
      <c r="A69" s="43"/>
      <c r="B69" s="43"/>
      <c r="C69" s="43"/>
      <c r="D69" s="43"/>
      <c r="E69" s="43"/>
      <c r="F69" s="44"/>
      <c r="G69" s="44"/>
      <c r="H69" s="44"/>
      <c r="I69" s="44"/>
    </row>
    <row r="70" spans="1:9" ht="15.75" x14ac:dyDescent="0.25">
      <c r="A70" s="43"/>
      <c r="B70" s="43"/>
      <c r="C70" s="43"/>
      <c r="D70" s="43"/>
      <c r="E70" s="43"/>
      <c r="F70" s="45"/>
      <c r="G70" s="45"/>
      <c r="H70" s="46"/>
      <c r="I70" s="46"/>
    </row>
    <row r="71" spans="1:9" ht="18.75" customHeight="1" x14ac:dyDescent="0.25">
      <c r="A71" s="43"/>
      <c r="B71" s="43"/>
      <c r="C71" s="43"/>
      <c r="D71" s="43"/>
      <c r="E71" s="43"/>
      <c r="F71" s="45"/>
      <c r="G71" s="45"/>
      <c r="H71" s="47"/>
      <c r="I71" s="47"/>
    </row>
    <row r="72" spans="1:9" ht="15.75" x14ac:dyDescent="0.25">
      <c r="A72" s="43"/>
      <c r="B72" s="43"/>
      <c r="C72" s="43"/>
      <c r="D72" s="43"/>
      <c r="E72" s="43"/>
      <c r="F72" s="45"/>
      <c r="G72" s="45"/>
      <c r="H72" s="48"/>
      <c r="I72" s="48"/>
    </row>
    <row r="73" spans="1:9" ht="15.75" x14ac:dyDescent="0.25">
      <c r="B73" s="43"/>
      <c r="C73" s="43"/>
      <c r="D73" s="43"/>
      <c r="E73" s="43"/>
      <c r="F73" s="45"/>
      <c r="G73" s="45"/>
      <c r="H73" s="49"/>
      <c r="I73" s="49"/>
    </row>
  </sheetData>
  <autoFilter ref="A12:I36"/>
  <sortState ref="C13:I30">
    <sortCondition ref="C13"/>
  </sortState>
  <mergeCells count="18">
    <mergeCell ref="A9:I9"/>
    <mergeCell ref="F3:I3"/>
    <mergeCell ref="A5:I5"/>
    <mergeCell ref="A6:I6"/>
    <mergeCell ref="A7:I7"/>
    <mergeCell ref="A8:I8"/>
    <mergeCell ref="F63:G63"/>
    <mergeCell ref="A11:E11"/>
    <mergeCell ref="A35:G36"/>
    <mergeCell ref="B48:E48"/>
    <mergeCell ref="B49:E49"/>
    <mergeCell ref="B50:E50"/>
    <mergeCell ref="G54:I54"/>
    <mergeCell ref="G55:I55"/>
    <mergeCell ref="B56:E56"/>
    <mergeCell ref="G56:I56"/>
    <mergeCell ref="F61:G61"/>
    <mergeCell ref="F62:G62"/>
  </mergeCells>
  <printOptions horizontalCentered="1"/>
  <pageMargins left="0.23622047244094491" right="0.23622047244094491" top="0.78740157480314965" bottom="0.78740157480314965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dcterms:created xsi:type="dcterms:W3CDTF">2024-06-03T15:24:15Z</dcterms:created>
  <dcterms:modified xsi:type="dcterms:W3CDTF">2024-06-03T18:01:15Z</dcterms:modified>
</cp:coreProperties>
</file>